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xq\Desktop\"/>
    </mc:Choice>
  </mc:AlternateContent>
  <xr:revisionPtr revIDLastSave="0" documentId="13_ncr:1_{7D3CB4EC-325E-413C-8F49-DA9F2D532653}" xr6:coauthVersionLast="36" xr6:coauthVersionMax="36" xr10:uidLastSave="{00000000-0000-0000-0000-000000000000}"/>
  <bookViews>
    <workbookView xWindow="0" yWindow="60" windowWidth="11445" windowHeight="93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 s="1"/>
  <c r="D10" i="1" l="1"/>
  <c r="D9" i="1"/>
  <c r="C20" i="1" l="1"/>
  <c r="C19" i="1"/>
  <c r="C18" i="1"/>
  <c r="C17" i="1"/>
  <c r="C16" i="1"/>
  <c r="C12" i="1"/>
  <c r="C13" i="1" l="1"/>
  <c r="D13" i="1" s="1"/>
  <c r="C14" i="1" l="1"/>
  <c r="D14" i="1" l="1"/>
  <c r="C11" i="1"/>
  <c r="C7" i="1" s="1"/>
  <c r="D11" i="1" l="1"/>
  <c r="C15" i="1"/>
  <c r="D15" i="1" s="1"/>
</calcChain>
</file>

<file path=xl/sharedStrings.xml><?xml version="1.0" encoding="utf-8"?>
<sst xmlns="http://schemas.openxmlformats.org/spreadsheetml/2006/main" count="36" uniqueCount="36">
  <si>
    <t>科目</t>
    <phoneticPr fontId="1" type="noConversion"/>
  </si>
  <si>
    <t>预算经费</t>
    <phoneticPr fontId="1" type="noConversion"/>
  </si>
  <si>
    <t>备注</t>
    <phoneticPr fontId="1" type="noConversion"/>
  </si>
  <si>
    <t>一、间接成本</t>
    <phoneticPr fontId="1" type="noConversion"/>
  </si>
  <si>
    <t>二、绩效支出</t>
    <phoneticPr fontId="1" type="noConversion"/>
  </si>
  <si>
    <t>三、项目组运行成本</t>
    <phoneticPr fontId="1" type="noConversion"/>
  </si>
  <si>
    <t>预算占间接经费比例</t>
    <phoneticPr fontId="1" type="noConversion"/>
  </si>
  <si>
    <r>
      <t xml:space="preserve"> </t>
    </r>
    <r>
      <rPr>
        <b/>
        <sz val="12"/>
        <color theme="1"/>
        <rFont val="宋体"/>
        <family val="3"/>
        <charset val="134"/>
      </rPr>
      <t>单位：元</t>
    </r>
    <phoneticPr fontId="1" type="noConversion"/>
  </si>
  <si>
    <t xml:space="preserve">    1.学校成本计提</t>
    <phoneticPr fontId="1" type="noConversion"/>
  </si>
  <si>
    <t xml:space="preserve">    2.二级单位成本计提</t>
    <phoneticPr fontId="1" type="noConversion"/>
  </si>
  <si>
    <t xml:space="preserve">    1.项目组绩效支出</t>
    <phoneticPr fontId="1" type="noConversion"/>
  </si>
  <si>
    <t xml:space="preserve">    2.学校计提</t>
    <phoneticPr fontId="1" type="noConversion"/>
  </si>
  <si>
    <t xml:space="preserve">    3.二级单位计提</t>
    <phoneticPr fontId="1" type="noConversion"/>
  </si>
  <si>
    <t xml:space="preserve">    1.办公费</t>
    <phoneticPr fontId="1" type="noConversion"/>
  </si>
  <si>
    <t xml:space="preserve">    2.邮电通讯费</t>
    <phoneticPr fontId="1" type="noConversion"/>
  </si>
  <si>
    <t xml:space="preserve">    3.办公设备购置费</t>
    <phoneticPr fontId="1" type="noConversion"/>
  </si>
  <si>
    <t xml:space="preserve">    4.审计费</t>
    <phoneticPr fontId="1" type="noConversion"/>
  </si>
  <si>
    <t>间接经费总额</t>
    <phoneticPr fontId="1" type="noConversion"/>
  </si>
  <si>
    <t xml:space="preserve">    5.其他</t>
    <phoneticPr fontId="1" type="noConversion"/>
  </si>
  <si>
    <t xml:space="preserve">项目负责人签字：                                    年   月   日      </t>
    <phoneticPr fontId="1" type="noConversion"/>
  </si>
  <si>
    <t>院系公章：                科研院公章：　　  　　　财务部门公章：</t>
    <phoneticPr fontId="1" type="noConversion"/>
  </si>
  <si>
    <t>项目名称：                                         
财务核算账号：                         执行期限：                       
项目类型：□ 国家重点研发计划         □国家自然基金
联系人姓名和电话：</t>
    <phoneticPr fontId="1" type="noConversion"/>
  </si>
  <si>
    <t>外拨间接经费总额</t>
    <phoneticPr fontId="1" type="noConversion"/>
  </si>
  <si>
    <t>间接经费预算分配额</t>
    <phoneticPr fontId="1" type="noConversion"/>
  </si>
  <si>
    <t>需填写。指任务书中间接经费总额</t>
    <phoneticPr fontId="1" type="noConversion"/>
  </si>
  <si>
    <t>需填写。特指拨给任务书中合作者的间接经费总额</t>
    <phoneticPr fontId="1" type="noConversion"/>
  </si>
  <si>
    <t>自动生成。按学校文件规定计提</t>
    <phoneticPr fontId="1" type="noConversion"/>
  </si>
  <si>
    <t>自动生成。绩效支出总额的30%于结题验收通过后发放</t>
    <phoneticPr fontId="1" type="noConversion"/>
  </si>
  <si>
    <t>需填写。项目组根据需求填写。</t>
    <phoneticPr fontId="1" type="noConversion"/>
  </si>
  <si>
    <t>自动生成。当项目组绩效支出&gt;25%时，学校和学院计提</t>
    <phoneticPr fontId="1" type="noConversion"/>
  </si>
  <si>
    <t>需填写，不填默认为零。</t>
    <phoneticPr fontId="1" type="noConversion"/>
  </si>
  <si>
    <t>行号</t>
    <phoneticPr fontId="1" type="noConversion"/>
  </si>
  <si>
    <t>北京师范大学间接经费预算表</t>
    <phoneticPr fontId="1" type="noConversion"/>
  </si>
  <si>
    <t>自动生成。3行=1行-2行</t>
    <phoneticPr fontId="1" type="noConversion"/>
  </si>
  <si>
    <t>自动生成。11行=12行+13行+14行+15行+16行</t>
    <phoneticPr fontId="1" type="noConversion"/>
  </si>
  <si>
    <r>
      <t>外拨间接经费，共计给（合作单位）</t>
    </r>
    <r>
      <rPr>
        <u/>
        <sz val="12"/>
        <color theme="1"/>
        <rFont val="宋体"/>
        <family val="3"/>
        <charset val="134"/>
      </rPr>
      <t xml:space="preserve">                </t>
    </r>
    <r>
      <rPr>
        <sz val="12"/>
        <color theme="1"/>
        <rFont val="宋体"/>
        <family val="3"/>
        <charset val="134"/>
      </rPr>
      <t>外拨</t>
    </r>
    <r>
      <rPr>
        <u/>
        <sz val="12"/>
        <color theme="1"/>
        <rFont val="宋体"/>
        <family val="3"/>
        <charset val="134"/>
      </rPr>
      <t xml:space="preserve">     元</t>
    </r>
    <r>
      <rPr>
        <sz val="12"/>
        <color theme="1"/>
        <rFont val="宋体"/>
        <family val="3"/>
        <charset val="134"/>
      </rPr>
      <t>。
共分</t>
    </r>
    <r>
      <rPr>
        <u/>
        <sz val="12"/>
        <color theme="1"/>
        <rFont val="宋体"/>
        <family val="3"/>
        <charset val="134"/>
      </rPr>
      <t xml:space="preserve">     </t>
    </r>
    <r>
      <rPr>
        <sz val="12"/>
        <color theme="1"/>
        <rFont val="宋体"/>
        <family val="3"/>
        <charset val="134"/>
      </rPr>
      <t>次拨款：1.</t>
    </r>
    <r>
      <rPr>
        <u/>
        <sz val="12"/>
        <color theme="1"/>
        <rFont val="宋体"/>
        <family val="3"/>
        <charset val="134"/>
      </rPr>
      <t xml:space="preserve"> 2020 </t>
    </r>
    <r>
      <rPr>
        <sz val="12"/>
        <color theme="1"/>
        <rFont val="宋体"/>
        <family val="3"/>
        <charset val="134"/>
      </rPr>
      <t>年外拨</t>
    </r>
    <r>
      <rPr>
        <u/>
        <sz val="12"/>
        <color theme="1"/>
        <rFont val="宋体"/>
        <family val="3"/>
        <charset val="134"/>
      </rPr>
      <t xml:space="preserve">        元 </t>
    </r>
    <r>
      <rPr>
        <sz val="12"/>
        <color theme="1"/>
        <rFont val="宋体"/>
        <family val="3"/>
        <charset val="134"/>
      </rPr>
      <t>；2.</t>
    </r>
    <r>
      <rPr>
        <u/>
        <sz val="12"/>
        <color theme="1"/>
        <rFont val="宋体"/>
        <family val="3"/>
        <charset val="134"/>
      </rPr>
      <t xml:space="preserve"> 2021 </t>
    </r>
    <r>
      <rPr>
        <sz val="12"/>
        <color theme="1"/>
        <rFont val="宋体"/>
        <family val="3"/>
        <charset val="134"/>
      </rPr>
      <t>年外拨</t>
    </r>
    <r>
      <rPr>
        <u/>
        <sz val="12"/>
        <color theme="1"/>
        <rFont val="宋体"/>
        <family val="3"/>
        <charset val="134"/>
      </rPr>
      <t xml:space="preserve">       元</t>
    </r>
    <r>
      <rPr>
        <sz val="12"/>
        <color theme="1"/>
        <rFont val="宋体"/>
        <family val="3"/>
        <charset val="134"/>
      </rPr>
      <t>；
                  3.</t>
    </r>
    <r>
      <rPr>
        <u/>
        <sz val="12"/>
        <color theme="1"/>
        <rFont val="宋体"/>
        <family val="3"/>
        <charset val="134"/>
      </rPr>
      <t xml:space="preserve"> 2022 </t>
    </r>
    <r>
      <rPr>
        <sz val="12"/>
        <color theme="1"/>
        <rFont val="宋体"/>
        <family val="3"/>
        <charset val="134"/>
      </rPr>
      <t>年外拨</t>
    </r>
    <r>
      <rPr>
        <u/>
        <sz val="12"/>
        <color theme="1"/>
        <rFont val="宋体"/>
        <family val="3"/>
        <charset val="134"/>
      </rPr>
      <t xml:space="preserve">        元</t>
    </r>
    <r>
      <rPr>
        <sz val="12"/>
        <color theme="1"/>
        <rFont val="宋体"/>
        <family val="3"/>
        <charset val="134"/>
      </rPr>
      <t>；4.</t>
    </r>
    <r>
      <rPr>
        <u/>
        <sz val="12"/>
        <color theme="1"/>
        <rFont val="宋体"/>
        <family val="3"/>
        <charset val="134"/>
      </rPr>
      <t xml:space="preserve">  2023 </t>
    </r>
    <r>
      <rPr>
        <sz val="12"/>
        <color theme="1"/>
        <rFont val="宋体"/>
        <family val="3"/>
        <charset val="134"/>
      </rPr>
      <t>年外拨</t>
    </r>
    <r>
      <rPr>
        <u/>
        <sz val="12"/>
        <color theme="1"/>
        <rFont val="宋体"/>
        <family val="3"/>
        <charset val="134"/>
      </rPr>
      <t xml:space="preserve">        元</t>
    </r>
    <r>
      <rPr>
        <sz val="12"/>
        <color theme="1"/>
        <rFont val="宋体"/>
        <family val="3"/>
        <charset val="134"/>
      </rPr>
      <t>；
                  5.</t>
    </r>
    <r>
      <rPr>
        <u/>
        <sz val="12"/>
        <color theme="1"/>
        <rFont val="宋体"/>
        <family val="3"/>
        <charset val="134"/>
      </rPr>
      <t xml:space="preserve"> 2024 </t>
    </r>
    <r>
      <rPr>
        <sz val="12"/>
        <color theme="1"/>
        <rFont val="宋体"/>
        <family val="3"/>
        <charset val="134"/>
      </rPr>
      <t>年外拨</t>
    </r>
    <r>
      <rPr>
        <u/>
        <sz val="12"/>
        <color theme="1"/>
        <rFont val="宋体"/>
        <family val="3"/>
        <charset val="134"/>
      </rPr>
      <t xml:space="preserve">        元</t>
    </r>
    <r>
      <rPr>
        <sz val="12"/>
        <color theme="1"/>
        <rFont val="宋体"/>
        <family val="3"/>
        <charset val="134"/>
      </rPr>
      <t>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</si>
</sst>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u/>
      <sz val="12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8" fillId="0" borderId="0" xfId="0" applyFont="1" applyAlignment="1" applyProtection="1">
      <alignment horizontal="right" vertical="center" wrapText="1"/>
    </xf>
    <xf numFmtId="176" fontId="2" fillId="0" borderId="1" xfId="0" applyNumberFormat="1" applyFont="1" applyBorder="1" applyProtection="1">
      <alignment vertical="center"/>
      <protection locked="0"/>
    </xf>
    <xf numFmtId="176" fontId="2" fillId="3" borderId="1" xfId="0" applyNumberFormat="1" applyFont="1" applyFill="1" applyBorder="1" applyProtection="1">
      <alignment vertical="center"/>
    </xf>
    <xf numFmtId="176" fontId="2" fillId="2" borderId="1" xfId="0" applyNumberFormat="1" applyFont="1" applyFill="1" applyBorder="1" applyProtection="1">
      <alignment vertical="center"/>
      <protection locked="0"/>
    </xf>
    <xf numFmtId="10" fontId="2" fillId="3" borderId="1" xfId="0" applyNumberFormat="1" applyFont="1" applyFill="1" applyBorder="1" applyProtection="1">
      <alignment vertical="center"/>
    </xf>
    <xf numFmtId="0" fontId="4" fillId="0" borderId="0" xfId="0" applyFont="1" applyProtection="1">
      <alignment vertical="center"/>
      <protection locked="0"/>
    </xf>
    <xf numFmtId="176" fontId="2" fillId="0" borderId="1" xfId="0" applyNumberFormat="1" applyFont="1" applyBorder="1" applyAlignment="1" applyProtection="1">
      <alignment horizontal="right" vertical="center"/>
      <protection locked="0"/>
    </xf>
    <xf numFmtId="10" fontId="3" fillId="4" borderId="1" xfId="0" applyNumberFormat="1" applyFont="1" applyFill="1" applyBorder="1" applyProtection="1">
      <alignment vertical="center"/>
    </xf>
    <xf numFmtId="176" fontId="3" fillId="4" borderId="1" xfId="0" applyNumberFormat="1" applyFont="1" applyFill="1" applyBorder="1" applyProtection="1">
      <alignment vertical="center"/>
    </xf>
    <xf numFmtId="10" fontId="3" fillId="5" borderId="1" xfId="0" applyNumberFormat="1" applyFont="1" applyFill="1" applyBorder="1" applyProtection="1">
      <alignment vertical="center"/>
    </xf>
    <xf numFmtId="176" fontId="3" fillId="5" borderId="1" xfId="0" applyNumberFormat="1" applyFont="1" applyFill="1" applyBorder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center" vertical="center"/>
    </xf>
    <xf numFmtId="49" fontId="7" fillId="0" borderId="6" xfId="0" applyNumberFormat="1" applyFont="1" applyBorder="1" applyAlignment="1" applyProtection="1">
      <alignment vertical="center" wrapText="1"/>
    </xf>
    <xf numFmtId="0" fontId="2" fillId="0" borderId="6" xfId="0" applyFont="1" applyBorder="1" applyProtection="1">
      <alignment vertical="center"/>
      <protection locked="0"/>
    </xf>
    <xf numFmtId="0" fontId="2" fillId="0" borderId="8" xfId="0" applyFont="1" applyBorder="1" applyAlignment="1" applyProtection="1">
      <alignment vertical="center" wrapText="1"/>
    </xf>
    <xf numFmtId="10" fontId="2" fillId="3" borderId="8" xfId="0" applyNumberFormat="1" applyFont="1" applyFill="1" applyBorder="1" applyProtection="1">
      <alignment vertical="center"/>
    </xf>
    <xf numFmtId="176" fontId="2" fillId="0" borderId="8" xfId="0" applyNumberFormat="1" applyFont="1" applyBorder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0" fontId="6" fillId="0" borderId="6" xfId="0" applyNumberFormat="1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vertical="center" wrapText="1"/>
    </xf>
    <xf numFmtId="0" fontId="0" fillId="0" borderId="6" xfId="0" applyBorder="1" applyAlignment="1">
      <alignment vertical="center" wrapText="1"/>
    </xf>
    <xf numFmtId="49" fontId="7" fillId="0" borderId="6" xfId="0" applyNumberFormat="1" applyFont="1" applyBorder="1" applyAlignment="1" applyProtection="1">
      <alignment vertical="center" wrapText="1"/>
    </xf>
    <xf numFmtId="0" fontId="0" fillId="0" borderId="9" xfId="0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Zeros="0" tabSelected="1" zoomScaleNormal="100" workbookViewId="0">
      <selection activeCell="B22" sqref="B22:E22"/>
    </sheetView>
  </sheetViews>
  <sheetFormatPr defaultColWidth="8.875" defaultRowHeight="13.5" x14ac:dyDescent="0.2"/>
  <cols>
    <col min="1" max="1" width="4.875" style="1" customWidth="1"/>
    <col min="2" max="2" width="25.5" style="1" customWidth="1"/>
    <col min="3" max="3" width="12.5" style="1" customWidth="1"/>
    <col min="4" max="4" width="20.125" style="1" customWidth="1"/>
    <col min="5" max="5" width="33.875" style="1" customWidth="1"/>
    <col min="6" max="16384" width="8.875" style="1"/>
  </cols>
  <sheetData>
    <row r="1" spans="1:9" ht="28.9" customHeight="1" x14ac:dyDescent="0.2">
      <c r="A1" s="31" t="s">
        <v>32</v>
      </c>
      <c r="B1" s="31"/>
      <c r="C1" s="31"/>
      <c r="D1" s="31"/>
      <c r="E1" s="31"/>
    </row>
    <row r="2" spans="1:9" s="2" customFormat="1" ht="76.150000000000006" customHeight="1" x14ac:dyDescent="0.2">
      <c r="A2" s="32" t="s">
        <v>21</v>
      </c>
      <c r="B2" s="32"/>
      <c r="C2" s="32"/>
      <c r="D2" s="32"/>
      <c r="E2" s="32"/>
    </row>
    <row r="3" spans="1:9" ht="24" customHeight="1" thickBot="1" x14ac:dyDescent="0.25">
      <c r="E3" s="8" t="s">
        <v>7</v>
      </c>
    </row>
    <row r="4" spans="1:9" s="4" customFormat="1" ht="34.9" customHeight="1" x14ac:dyDescent="0.2">
      <c r="A4" s="19" t="s">
        <v>31</v>
      </c>
      <c r="B4" s="20" t="s">
        <v>0</v>
      </c>
      <c r="C4" s="21" t="s">
        <v>6</v>
      </c>
      <c r="D4" s="20" t="s">
        <v>1</v>
      </c>
      <c r="E4" s="22" t="s">
        <v>2</v>
      </c>
    </row>
    <row r="5" spans="1:9" s="4" customFormat="1" ht="34.9" customHeight="1" x14ac:dyDescent="0.2">
      <c r="A5" s="24">
        <v>1</v>
      </c>
      <c r="B5" s="3" t="s">
        <v>17</v>
      </c>
      <c r="C5" s="12"/>
      <c r="D5" s="14"/>
      <c r="E5" s="23" t="s">
        <v>24</v>
      </c>
    </row>
    <row r="6" spans="1:9" s="4" customFormat="1" ht="34.9" customHeight="1" x14ac:dyDescent="0.2">
      <c r="A6" s="24">
        <v>2</v>
      </c>
      <c r="B6" s="3" t="s">
        <v>22</v>
      </c>
      <c r="C6" s="12"/>
      <c r="D6" s="14"/>
      <c r="E6" s="23" t="s">
        <v>25</v>
      </c>
    </row>
    <row r="7" spans="1:9" ht="36" customHeight="1" x14ac:dyDescent="0.2">
      <c r="A7" s="24">
        <v>3</v>
      </c>
      <c r="B7" s="3" t="s">
        <v>23</v>
      </c>
      <c r="C7" s="17" t="str">
        <f>IF(D12&lt;&gt;"",C8+C11+C16+C17+C18+C19+C20,"")</f>
        <v/>
      </c>
      <c r="D7" s="18">
        <f>D5-D6</f>
        <v>0</v>
      </c>
      <c r="E7" s="25" t="s">
        <v>33</v>
      </c>
    </row>
    <row r="8" spans="1:9" ht="22.15" customHeight="1" x14ac:dyDescent="0.2">
      <c r="A8" s="24">
        <v>4</v>
      </c>
      <c r="B8" s="6" t="s">
        <v>3</v>
      </c>
      <c r="C8" s="15">
        <v>0.2</v>
      </c>
      <c r="D8" s="16">
        <f>D7*C8</f>
        <v>0</v>
      </c>
      <c r="E8" s="26"/>
    </row>
    <row r="9" spans="1:9" ht="22.15" customHeight="1" x14ac:dyDescent="0.2">
      <c r="A9" s="24">
        <v>5</v>
      </c>
      <c r="B9" s="5" t="s">
        <v>8</v>
      </c>
      <c r="C9" s="12">
        <v>0.1</v>
      </c>
      <c r="D9" s="10">
        <f>D7*C9</f>
        <v>0</v>
      </c>
      <c r="E9" s="37" t="s">
        <v>26</v>
      </c>
      <c r="I9" s="13"/>
    </row>
    <row r="10" spans="1:9" ht="22.15" customHeight="1" x14ac:dyDescent="0.2">
      <c r="A10" s="24">
        <v>6</v>
      </c>
      <c r="B10" s="5" t="s">
        <v>9</v>
      </c>
      <c r="C10" s="12">
        <v>0.1</v>
      </c>
      <c r="D10" s="10">
        <f>D7*C10</f>
        <v>0</v>
      </c>
      <c r="E10" s="38"/>
      <c r="I10" s="13"/>
    </row>
    <row r="11" spans="1:9" ht="32.25" customHeight="1" x14ac:dyDescent="0.2">
      <c r="A11" s="24">
        <v>7</v>
      </c>
      <c r="B11" s="6" t="s">
        <v>4</v>
      </c>
      <c r="C11" s="15" t="str">
        <f>IF(D12&lt;&gt;"",SUM(C12:C14),"")</f>
        <v/>
      </c>
      <c r="D11" s="16" t="str">
        <f>IF(D12&lt;&gt;"",C11*D7,"")</f>
        <v/>
      </c>
      <c r="E11" s="23" t="s">
        <v>27</v>
      </c>
      <c r="I11" s="13"/>
    </row>
    <row r="12" spans="1:9" ht="22.15" customHeight="1" x14ac:dyDescent="0.2">
      <c r="A12" s="24">
        <v>8</v>
      </c>
      <c r="B12" s="5" t="s">
        <v>10</v>
      </c>
      <c r="C12" s="12" t="str">
        <f>IF(D12&lt;&gt;"",D12/D7,"")</f>
        <v/>
      </c>
      <c r="D12" s="11"/>
      <c r="E12" s="23" t="s">
        <v>28</v>
      </c>
      <c r="I12" s="13"/>
    </row>
    <row r="13" spans="1:9" ht="22.15" customHeight="1" x14ac:dyDescent="0.2">
      <c r="A13" s="24">
        <v>9</v>
      </c>
      <c r="B13" s="5" t="s">
        <v>11</v>
      </c>
      <c r="C13" s="12" t="str">
        <f>IF(D12&lt;&gt;"",IF(C12&lt;25%,0,(C12-25%)/2),"")</f>
        <v/>
      </c>
      <c r="D13" s="10" t="str">
        <f>IF(D12&lt;&gt;"",D7*C13,"")</f>
        <v/>
      </c>
      <c r="E13" s="35" t="s">
        <v>29</v>
      </c>
    </row>
    <row r="14" spans="1:9" ht="22.15" customHeight="1" x14ac:dyDescent="0.2">
      <c r="A14" s="24">
        <v>10</v>
      </c>
      <c r="B14" s="5" t="s">
        <v>12</v>
      </c>
      <c r="C14" s="12" t="str">
        <f>C13</f>
        <v/>
      </c>
      <c r="D14" s="10" t="str">
        <f>IF(D12&lt;&gt;"",D7*C14,"")</f>
        <v/>
      </c>
      <c r="E14" s="35"/>
    </row>
    <row r="15" spans="1:9" ht="33" customHeight="1" x14ac:dyDescent="0.2">
      <c r="A15" s="24">
        <v>11</v>
      </c>
      <c r="B15" s="6" t="s">
        <v>5</v>
      </c>
      <c r="C15" s="15" t="str">
        <f>IF(D12&lt;&gt;"",80%-C11,"")</f>
        <v/>
      </c>
      <c r="D15" s="16" t="e">
        <f>IF(D7&lt;&gt;"",C15*D7,"")</f>
        <v>#VALUE!</v>
      </c>
      <c r="E15" s="23" t="s">
        <v>34</v>
      </c>
    </row>
    <row r="16" spans="1:9" ht="22.15" customHeight="1" x14ac:dyDescent="0.2">
      <c r="A16" s="24">
        <v>12</v>
      </c>
      <c r="B16" s="7" t="s">
        <v>13</v>
      </c>
      <c r="C16" s="12" t="e">
        <f>IF(D7&lt;&gt;"",D16/D7,"")</f>
        <v>#DIV/0!</v>
      </c>
      <c r="D16" s="9"/>
      <c r="E16" s="39" t="s">
        <v>30</v>
      </c>
    </row>
    <row r="17" spans="1:5" ht="22.15" customHeight="1" x14ac:dyDescent="0.2">
      <c r="A17" s="24">
        <v>13</v>
      </c>
      <c r="B17" s="7" t="s">
        <v>14</v>
      </c>
      <c r="C17" s="12" t="e">
        <f>IF(D7&lt;&gt;"",D17/D7,"")</f>
        <v>#DIV/0!</v>
      </c>
      <c r="D17" s="9"/>
      <c r="E17" s="38"/>
    </row>
    <row r="18" spans="1:5" ht="22.15" customHeight="1" x14ac:dyDescent="0.2">
      <c r="A18" s="24">
        <v>14</v>
      </c>
      <c r="B18" s="7" t="s">
        <v>15</v>
      </c>
      <c r="C18" s="12" t="e">
        <f>IF(D7&lt;&gt;"",D18/D7,"")</f>
        <v>#DIV/0!</v>
      </c>
      <c r="D18" s="9"/>
      <c r="E18" s="38"/>
    </row>
    <row r="19" spans="1:5" ht="22.15" customHeight="1" x14ac:dyDescent="0.2">
      <c r="A19" s="24">
        <v>15</v>
      </c>
      <c r="B19" s="7" t="s">
        <v>16</v>
      </c>
      <c r="C19" s="12" t="e">
        <f>IF(D7&lt;&gt;"",D19/D7,"")</f>
        <v>#DIV/0!</v>
      </c>
      <c r="D19" s="9"/>
      <c r="E19" s="38"/>
    </row>
    <row r="20" spans="1:5" ht="23.45" customHeight="1" thickBot="1" x14ac:dyDescent="0.25">
      <c r="A20" s="30">
        <v>16</v>
      </c>
      <c r="B20" s="27" t="s">
        <v>18</v>
      </c>
      <c r="C20" s="28" t="e">
        <f>IF(D7&lt;&gt;"",D20/D7,"")</f>
        <v>#DIV/0!</v>
      </c>
      <c r="D20" s="29"/>
      <c r="E20" s="40"/>
    </row>
    <row r="21" spans="1:5" ht="18.600000000000001" customHeight="1" x14ac:dyDescent="0.2"/>
    <row r="22" spans="1:5" ht="110.45" customHeight="1" x14ac:dyDescent="0.2">
      <c r="B22" s="34" t="s">
        <v>35</v>
      </c>
      <c r="C22" s="36"/>
      <c r="D22" s="36"/>
      <c r="E22" s="36"/>
    </row>
    <row r="23" spans="1:5" ht="39.75" customHeight="1" x14ac:dyDescent="0.15">
      <c r="B23" s="33" t="s">
        <v>19</v>
      </c>
      <c r="C23" s="33"/>
      <c r="D23" s="33"/>
      <c r="E23" s="33"/>
    </row>
    <row r="24" spans="1:5" ht="80.25" customHeight="1" x14ac:dyDescent="0.2">
      <c r="B24" s="34" t="s">
        <v>20</v>
      </c>
      <c r="C24" s="34"/>
      <c r="D24" s="34"/>
      <c r="E24" s="34"/>
    </row>
  </sheetData>
  <sheetProtection selectLockedCells="1"/>
  <protectedRanges>
    <protectedRange password="CE28" sqref="C7:C20 D8:D11 D13:D15" name="区域1"/>
  </protectedRanges>
  <mergeCells count="8">
    <mergeCell ref="A1:E1"/>
    <mergeCell ref="A2:E2"/>
    <mergeCell ref="B23:E23"/>
    <mergeCell ref="B24:E24"/>
    <mergeCell ref="E13:E14"/>
    <mergeCell ref="B22:E22"/>
    <mergeCell ref="E9:E10"/>
    <mergeCell ref="E16:E20"/>
  </mergeCells>
  <phoneticPr fontId="1" type="noConversion"/>
  <dataValidations count="1">
    <dataValidation allowBlank="1" showInputMessage="1" showErrorMessage="1" prompt="必填项" sqref="D7 D12" xr:uid="{00000000-0002-0000-0000-000000000000}"/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sxq</cp:lastModifiedBy>
  <cp:lastPrinted>2020-06-04T07:23:24Z</cp:lastPrinted>
  <dcterms:created xsi:type="dcterms:W3CDTF">2017-06-12T07:25:09Z</dcterms:created>
  <dcterms:modified xsi:type="dcterms:W3CDTF">2020-10-19T08:04:02Z</dcterms:modified>
</cp:coreProperties>
</file>